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binieks\Desktop\DOKUMENTI\2025\PROJEKTI\Projekts Uzņēmējdarbības atbalstam\2026.GADAM\Pēdējais labotais\Līgums\"/>
    </mc:Choice>
  </mc:AlternateContent>
  <xr:revisionPtr revIDLastSave="0" documentId="13_ncr:1_{64A1D5DA-EEBB-4645-8E43-40DDCE44C833}" xr6:coauthVersionLast="47" xr6:coauthVersionMax="47" xr10:uidLastSave="{00000000-0000-0000-0000-000000000000}"/>
  <bookViews>
    <workbookView xWindow="20370" yWindow="-120" windowWidth="29040" windowHeight="15840" xr2:uid="{1ED5E5E9-7829-47A0-80FC-BF18A41E18A3}"/>
  </bookViews>
  <sheets>
    <sheet name="Lap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K14" i="1"/>
  <c r="K16" i="1"/>
  <c r="K17" i="1"/>
  <c r="K20" i="1"/>
  <c r="K21" i="1"/>
  <c r="K22" i="1"/>
  <c r="K23" i="1"/>
  <c r="K24" i="1"/>
  <c r="K25" i="1"/>
  <c r="K26" i="1"/>
  <c r="K27" i="1"/>
  <c r="K11" i="1"/>
  <c r="J14" i="1"/>
  <c r="J16" i="1"/>
  <c r="J17" i="1"/>
  <c r="J20" i="1"/>
  <c r="J21" i="1"/>
  <c r="J22" i="1"/>
  <c r="J23" i="1"/>
  <c r="J24" i="1"/>
  <c r="J25" i="1"/>
  <c r="J26" i="1"/>
  <c r="J27" i="1"/>
  <c r="J11" i="1"/>
  <c r="I14" i="1"/>
  <c r="I16" i="1"/>
  <c r="I17" i="1"/>
  <c r="I20" i="1"/>
  <c r="I21" i="1"/>
  <c r="I22" i="1"/>
  <c r="I23" i="1"/>
  <c r="I24" i="1"/>
  <c r="I25" i="1"/>
  <c r="I26" i="1"/>
  <c r="I27" i="1"/>
  <c r="I11" i="1"/>
  <c r="F12" i="1"/>
  <c r="K12" i="1" s="1"/>
  <c r="F13" i="1"/>
  <c r="K13" i="1" s="1"/>
  <c r="F15" i="1"/>
  <c r="K15" i="1" s="1"/>
  <c r="F16" i="1"/>
  <c r="F17" i="1"/>
  <c r="F18" i="1"/>
  <c r="J18" i="1" s="1"/>
  <c r="F19" i="1"/>
  <c r="K19" i="1" s="1"/>
  <c r="F20" i="1"/>
  <c r="F21" i="1"/>
  <c r="F22" i="1"/>
  <c r="F23" i="1"/>
  <c r="F24" i="1"/>
  <c r="F25" i="1"/>
  <c r="F26" i="1"/>
  <c r="F27" i="1"/>
  <c r="F11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12" i="1"/>
  <c r="G11" i="1"/>
  <c r="G28" i="1" l="1"/>
  <c r="I13" i="1"/>
  <c r="J13" i="1"/>
  <c r="I19" i="1"/>
  <c r="J19" i="1"/>
  <c r="I18" i="1"/>
  <c r="K18" i="1"/>
  <c r="I15" i="1"/>
  <c r="J15" i="1"/>
  <c r="I12" i="1"/>
  <c r="F28" i="1"/>
  <c r="J12" i="1"/>
  <c r="K28" i="1" l="1"/>
  <c r="J28" i="1"/>
  <c r="I28" i="1"/>
</calcChain>
</file>

<file path=xl/sharedStrings.xml><?xml version="1.0" encoding="utf-8"?>
<sst xmlns="http://schemas.openxmlformats.org/spreadsheetml/2006/main" count="31" uniqueCount="29">
  <si>
    <t>3.1. pielikums</t>
  </si>
  <si>
    <t>9.      Projekta īstenošanai nepieciešamais finansējums</t>
  </si>
  <si>
    <t>9.1. Projekta izmaksas un finansēšanas avoti</t>
  </si>
  <si>
    <t>(nosacījums, ja atbalsta pretendents nav PVN maksātājs un PVN daļa ir attiecināma )</t>
  </si>
  <si>
    <t>(Ja ir nepieciešams vairāk pozīciju, nekā ir norādīts, lūgums sazināties ar projektu konkursa kontaktpersonām)</t>
  </si>
  <si>
    <t>N.p.k.</t>
  </si>
  <si>
    <t>Vienības nosaukums</t>
  </si>
  <si>
    <t>Vienību skaits</t>
  </si>
  <si>
    <t>Izmaksas (EUR)</t>
  </si>
  <si>
    <t>Vienības cena</t>
  </si>
  <si>
    <t xml:space="preserve">Vienības cena </t>
  </si>
  <si>
    <t>Kopā</t>
  </si>
  <si>
    <t>Neattiecināmās izmaksas</t>
  </si>
  <si>
    <t>Attiecināmās izmaksas*</t>
  </si>
  <si>
    <t xml:space="preserve"> ar PVN</t>
  </si>
  <si>
    <t>bez PVN</t>
  </si>
  <si>
    <t>ar PVN</t>
  </si>
  <si>
    <t xml:space="preserve">Finansēšanas avoti </t>
  </si>
  <si>
    <t xml:space="preserve">Rezēknes Novada pašvaldības finansējums </t>
  </si>
  <si>
    <t xml:space="preserve">Atbalsta pretendenta līdzfinansējums </t>
  </si>
  <si>
    <t>1.</t>
  </si>
  <si>
    <t>2.</t>
  </si>
  <si>
    <t>3.</t>
  </si>
  <si>
    <t>4.</t>
  </si>
  <si>
    <t>ražošanas iekārtas A iegāde</t>
  </si>
  <si>
    <t>ražošanas iekārtas B iegāde</t>
  </si>
  <si>
    <t>ražošanas iekārtas C iegāde</t>
  </si>
  <si>
    <t>ražošanas iekārtas D iegāde</t>
  </si>
  <si>
    <t>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</si>
</sst>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 tint="0.499984740745262"/>
      <name val="Arial"/>
      <family val="2"/>
      <charset val="186"/>
    </font>
    <font>
      <b/>
      <i/>
      <sz val="11"/>
      <color theme="1" tint="0.499984740745262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i/>
      <sz val="11"/>
      <color theme="1"/>
      <name val="Arial"/>
      <family val="2"/>
      <charset val="186"/>
    </font>
    <font>
      <b/>
      <i/>
      <sz val="11"/>
      <color rgb="FF000000"/>
      <name val="Arial"/>
      <family val="2"/>
      <charset val="186"/>
    </font>
    <font>
      <b/>
      <i/>
      <sz val="12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Alignment="1" applyProtection="1">
      <alignment horizontal="center" wrapText="1"/>
      <protection locked="0"/>
    </xf>
    <xf numFmtId="0" fontId="9" fillId="2" borderId="9" xfId="0" applyFont="1" applyFill="1" applyBorder="1" applyAlignment="1" applyProtection="1">
      <alignment horizont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2" fontId="0" fillId="3" borderId="1" xfId="0" applyNumberFormat="1" applyFill="1" applyBorder="1" applyProtection="1"/>
    <xf numFmtId="2" fontId="1" fillId="3" borderId="1" xfId="0" applyNumberFormat="1" applyFont="1" applyFill="1" applyBorder="1" applyProtection="1"/>
    <xf numFmtId="2" fontId="0" fillId="3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9" fontId="0" fillId="2" borderId="1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0" fontId="1" fillId="0" borderId="13" xfId="0" applyFont="1" applyBorder="1" applyAlignment="1" applyProtection="1">
      <alignment horizontal="right"/>
      <protection locked="0"/>
    </xf>
    <xf numFmtId="0" fontId="1" fillId="0" borderId="14" xfId="0" applyFont="1" applyBorder="1" applyAlignment="1" applyProtection="1">
      <alignment horizontal="right"/>
      <protection locked="0"/>
    </xf>
    <xf numFmtId="0" fontId="1" fillId="0" borderId="15" xfId="0" applyFont="1" applyBorder="1" applyAlignment="1" applyProtection="1">
      <alignment horizontal="right"/>
      <protection locked="0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A6322-040D-440D-8FC4-4DE9C1C98E1A}">
  <dimension ref="A1:K28"/>
  <sheetViews>
    <sheetView tabSelected="1" workbookViewId="0">
      <selection activeCell="E14" sqref="E14"/>
    </sheetView>
  </sheetViews>
  <sheetFormatPr defaultRowHeight="15" x14ac:dyDescent="0.25"/>
  <cols>
    <col min="1" max="1" width="9.140625" style="33"/>
    <col min="2" max="2" width="29.140625" style="33" customWidth="1"/>
    <col min="3" max="3" width="9.140625" style="33"/>
    <col min="4" max="4" width="11.140625" style="33" customWidth="1"/>
    <col min="5" max="5" width="11" style="33" customWidth="1"/>
    <col min="6" max="6" width="9.140625" style="33"/>
    <col min="7" max="7" width="11.42578125" style="33" customWidth="1"/>
    <col min="8" max="8" width="17.5703125" style="33" customWidth="1"/>
    <col min="9" max="9" width="14.85546875" style="33" customWidth="1"/>
    <col min="10" max="10" width="14" style="33" customWidth="1"/>
    <col min="11" max="11" width="17" style="33" customWidth="1"/>
    <col min="12" max="16384" width="9.140625" style="33"/>
  </cols>
  <sheetData>
    <row r="1" spans="1:11" x14ac:dyDescent="0.25">
      <c r="A1" s="1"/>
      <c r="B1" s="2"/>
      <c r="C1" s="1"/>
      <c r="D1" s="1"/>
      <c r="E1" s="1"/>
      <c r="F1" s="3"/>
      <c r="G1" s="3"/>
      <c r="H1" s="3"/>
      <c r="I1" s="3"/>
      <c r="J1" s="4" t="s">
        <v>0</v>
      </c>
      <c r="K1" s="3"/>
    </row>
    <row r="2" spans="1:11" x14ac:dyDescent="0.25">
      <c r="A2" s="5" t="s">
        <v>1</v>
      </c>
      <c r="B2" s="5"/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5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6" t="s">
        <v>5</v>
      </c>
      <c r="B6" s="7" t="s">
        <v>6</v>
      </c>
      <c r="C6" s="8" t="s">
        <v>7</v>
      </c>
      <c r="D6" s="9"/>
      <c r="E6" s="10"/>
      <c r="F6" s="10"/>
      <c r="G6" s="10"/>
      <c r="H6" s="10"/>
      <c r="I6" s="11"/>
      <c r="J6" s="12" t="s">
        <v>17</v>
      </c>
      <c r="K6" s="13"/>
    </row>
    <row r="7" spans="1:11" ht="15.75" x14ac:dyDescent="0.25">
      <c r="A7" s="6"/>
      <c r="B7" s="14"/>
      <c r="C7" s="8"/>
      <c r="D7" s="15" t="s">
        <v>8</v>
      </c>
      <c r="E7" s="16"/>
      <c r="F7" s="16"/>
      <c r="G7" s="16"/>
      <c r="H7" s="16"/>
      <c r="I7" s="17"/>
      <c r="J7" s="18"/>
      <c r="K7" s="19"/>
    </row>
    <row r="8" spans="1:11" x14ac:dyDescent="0.25">
      <c r="A8" s="6"/>
      <c r="B8" s="14"/>
      <c r="C8" s="8"/>
      <c r="D8" s="20"/>
      <c r="E8" s="21"/>
      <c r="F8" s="21"/>
      <c r="G8" s="21"/>
      <c r="H8" s="21"/>
      <c r="I8" s="22"/>
      <c r="J8" s="23"/>
      <c r="K8" s="24"/>
    </row>
    <row r="9" spans="1:11" ht="66" customHeight="1" x14ac:dyDescent="0.25">
      <c r="A9" s="6"/>
      <c r="B9" s="14"/>
      <c r="C9" s="8"/>
      <c r="D9" s="25" t="s">
        <v>9</v>
      </c>
      <c r="E9" s="25" t="s">
        <v>10</v>
      </c>
      <c r="F9" s="25" t="s">
        <v>11</v>
      </c>
      <c r="G9" s="25" t="s">
        <v>11</v>
      </c>
      <c r="H9" s="6" t="s">
        <v>12</v>
      </c>
      <c r="I9" s="26" t="s">
        <v>13</v>
      </c>
      <c r="J9" s="27" t="s">
        <v>18</v>
      </c>
      <c r="K9" s="27" t="s">
        <v>19</v>
      </c>
    </row>
    <row r="10" spans="1:11" ht="28.5" x14ac:dyDescent="0.25">
      <c r="A10" s="6"/>
      <c r="B10" s="28"/>
      <c r="C10" s="8"/>
      <c r="D10" s="25" t="s">
        <v>14</v>
      </c>
      <c r="E10" s="25" t="s">
        <v>15</v>
      </c>
      <c r="F10" s="25" t="s">
        <v>16</v>
      </c>
      <c r="G10" s="25" t="s">
        <v>15</v>
      </c>
      <c r="H10" s="6"/>
      <c r="I10" s="6"/>
      <c r="J10" s="34">
        <v>0.9</v>
      </c>
      <c r="K10" s="34">
        <v>0.1</v>
      </c>
    </row>
    <row r="11" spans="1:11" x14ac:dyDescent="0.25">
      <c r="A11" s="35" t="s">
        <v>20</v>
      </c>
      <c r="B11" s="29" t="s">
        <v>24</v>
      </c>
      <c r="C11" s="36">
        <v>2</v>
      </c>
      <c r="D11" s="37">
        <v>955.9</v>
      </c>
      <c r="E11" s="37">
        <v>790</v>
      </c>
      <c r="F11" s="30">
        <f>D11*C11</f>
        <v>1911.8</v>
      </c>
      <c r="G11" s="30">
        <f>E11*C11</f>
        <v>1580</v>
      </c>
      <c r="H11" s="37"/>
      <c r="I11" s="30">
        <f>F11</f>
        <v>1911.8</v>
      </c>
      <c r="J11" s="30">
        <f>0.9*F11</f>
        <v>1720.62</v>
      </c>
      <c r="K11" s="30">
        <f>0.1*F11</f>
        <v>191.18</v>
      </c>
    </row>
    <row r="12" spans="1:11" x14ac:dyDescent="0.25">
      <c r="A12" s="35" t="s">
        <v>21</v>
      </c>
      <c r="B12" s="29" t="s">
        <v>25</v>
      </c>
      <c r="C12" s="36">
        <v>1</v>
      </c>
      <c r="D12" s="37">
        <v>2420</v>
      </c>
      <c r="E12" s="37">
        <v>2000</v>
      </c>
      <c r="F12" s="30">
        <f t="shared" ref="F12:F27" si="0">D12*C12</f>
        <v>2420</v>
      </c>
      <c r="G12" s="30">
        <f t="shared" ref="G12:G27" si="1">E12*C12</f>
        <v>2000</v>
      </c>
      <c r="H12" s="37"/>
      <c r="I12" s="30">
        <f t="shared" ref="I12:I28" si="2">F12</f>
        <v>2420</v>
      </c>
      <c r="J12" s="30">
        <f t="shared" ref="J12:J28" si="3">0.9*F12</f>
        <v>2178</v>
      </c>
      <c r="K12" s="30">
        <f t="shared" ref="K12:K28" si="4">0.1*F12</f>
        <v>242</v>
      </c>
    </row>
    <row r="13" spans="1:11" x14ac:dyDescent="0.25">
      <c r="A13" s="35" t="s">
        <v>22</v>
      </c>
      <c r="B13" s="29" t="s">
        <v>26</v>
      </c>
      <c r="C13" s="36">
        <v>0</v>
      </c>
      <c r="D13" s="37">
        <v>0</v>
      </c>
      <c r="E13" s="37"/>
      <c r="F13" s="30">
        <f t="shared" si="0"/>
        <v>0</v>
      </c>
      <c r="G13" s="32">
        <v>0</v>
      </c>
      <c r="H13" s="37"/>
      <c r="I13" s="30">
        <f t="shared" si="2"/>
        <v>0</v>
      </c>
      <c r="J13" s="30">
        <f t="shared" si="3"/>
        <v>0</v>
      </c>
      <c r="K13" s="30">
        <f t="shared" si="4"/>
        <v>0</v>
      </c>
    </row>
    <row r="14" spans="1:11" x14ac:dyDescent="0.25">
      <c r="A14" s="35" t="s">
        <v>23</v>
      </c>
      <c r="B14" s="29" t="s">
        <v>27</v>
      </c>
      <c r="C14" s="36">
        <v>0</v>
      </c>
      <c r="D14" s="37">
        <v>0</v>
      </c>
      <c r="E14" s="37"/>
      <c r="F14" s="30">
        <f>D14*C14</f>
        <v>0</v>
      </c>
      <c r="G14" s="30">
        <f t="shared" si="1"/>
        <v>0</v>
      </c>
      <c r="H14" s="37"/>
      <c r="I14" s="30">
        <f t="shared" si="2"/>
        <v>0</v>
      </c>
      <c r="J14" s="30">
        <f t="shared" si="3"/>
        <v>0</v>
      </c>
      <c r="K14" s="30">
        <f t="shared" si="4"/>
        <v>0</v>
      </c>
    </row>
    <row r="15" spans="1:11" x14ac:dyDescent="0.25">
      <c r="A15" s="36"/>
      <c r="B15" s="36"/>
      <c r="C15" s="36"/>
      <c r="D15" s="37"/>
      <c r="E15" s="37"/>
      <c r="F15" s="30">
        <f t="shared" si="0"/>
        <v>0</v>
      </c>
      <c r="G15" s="30">
        <f t="shared" si="1"/>
        <v>0</v>
      </c>
      <c r="H15" s="37"/>
      <c r="I15" s="30">
        <f t="shared" si="2"/>
        <v>0</v>
      </c>
      <c r="J15" s="30">
        <f t="shared" si="3"/>
        <v>0</v>
      </c>
      <c r="K15" s="30">
        <f t="shared" si="4"/>
        <v>0</v>
      </c>
    </row>
    <row r="16" spans="1:11" x14ac:dyDescent="0.25">
      <c r="A16" s="36"/>
      <c r="B16" s="36"/>
      <c r="C16" s="36"/>
      <c r="D16" s="37"/>
      <c r="E16" s="37"/>
      <c r="F16" s="30">
        <f t="shared" si="0"/>
        <v>0</v>
      </c>
      <c r="G16" s="30">
        <f t="shared" si="1"/>
        <v>0</v>
      </c>
      <c r="H16" s="37"/>
      <c r="I16" s="30">
        <f t="shared" si="2"/>
        <v>0</v>
      </c>
      <c r="J16" s="30">
        <f t="shared" si="3"/>
        <v>0</v>
      </c>
      <c r="K16" s="30">
        <f t="shared" si="4"/>
        <v>0</v>
      </c>
    </row>
    <row r="17" spans="1:11" x14ac:dyDescent="0.25">
      <c r="A17" s="36"/>
      <c r="B17" s="36"/>
      <c r="C17" s="36"/>
      <c r="D17" s="37"/>
      <c r="E17" s="37"/>
      <c r="F17" s="30">
        <f t="shared" si="0"/>
        <v>0</v>
      </c>
      <c r="G17" s="30">
        <f t="shared" si="1"/>
        <v>0</v>
      </c>
      <c r="H17" s="37"/>
      <c r="I17" s="30">
        <f t="shared" si="2"/>
        <v>0</v>
      </c>
      <c r="J17" s="30">
        <f t="shared" si="3"/>
        <v>0</v>
      </c>
      <c r="K17" s="30">
        <f t="shared" si="4"/>
        <v>0</v>
      </c>
    </row>
    <row r="18" spans="1:11" x14ac:dyDescent="0.25">
      <c r="A18" s="36"/>
      <c r="B18" s="36"/>
      <c r="C18" s="36"/>
      <c r="D18" s="37"/>
      <c r="E18" s="37"/>
      <c r="F18" s="30">
        <f t="shared" si="0"/>
        <v>0</v>
      </c>
      <c r="G18" s="30">
        <f t="shared" si="1"/>
        <v>0</v>
      </c>
      <c r="H18" s="37"/>
      <c r="I18" s="30">
        <f t="shared" si="2"/>
        <v>0</v>
      </c>
      <c r="J18" s="30">
        <f t="shared" si="3"/>
        <v>0</v>
      </c>
      <c r="K18" s="30">
        <f t="shared" si="4"/>
        <v>0</v>
      </c>
    </row>
    <row r="19" spans="1:11" x14ac:dyDescent="0.25">
      <c r="A19" s="36"/>
      <c r="B19" s="36"/>
      <c r="C19" s="36"/>
      <c r="D19" s="37"/>
      <c r="E19" s="37"/>
      <c r="F19" s="30">
        <f t="shared" si="0"/>
        <v>0</v>
      </c>
      <c r="G19" s="30">
        <f t="shared" si="1"/>
        <v>0</v>
      </c>
      <c r="H19" s="37"/>
      <c r="I19" s="30">
        <f t="shared" si="2"/>
        <v>0</v>
      </c>
      <c r="J19" s="30">
        <f t="shared" si="3"/>
        <v>0</v>
      </c>
      <c r="K19" s="30">
        <f t="shared" si="4"/>
        <v>0</v>
      </c>
    </row>
    <row r="20" spans="1:11" x14ac:dyDescent="0.25">
      <c r="A20" s="36"/>
      <c r="B20" s="36"/>
      <c r="C20" s="36"/>
      <c r="D20" s="37"/>
      <c r="E20" s="37"/>
      <c r="F20" s="30">
        <f t="shared" si="0"/>
        <v>0</v>
      </c>
      <c r="G20" s="30">
        <f t="shared" si="1"/>
        <v>0</v>
      </c>
      <c r="H20" s="37"/>
      <c r="I20" s="30">
        <f t="shared" si="2"/>
        <v>0</v>
      </c>
      <c r="J20" s="30">
        <f t="shared" si="3"/>
        <v>0</v>
      </c>
      <c r="K20" s="30">
        <f t="shared" si="4"/>
        <v>0</v>
      </c>
    </row>
    <row r="21" spans="1:11" x14ac:dyDescent="0.25">
      <c r="A21" s="36"/>
      <c r="B21" s="36"/>
      <c r="C21" s="36"/>
      <c r="D21" s="37"/>
      <c r="E21" s="37"/>
      <c r="F21" s="30">
        <f t="shared" si="0"/>
        <v>0</v>
      </c>
      <c r="G21" s="30">
        <f t="shared" si="1"/>
        <v>0</v>
      </c>
      <c r="H21" s="37"/>
      <c r="I21" s="30">
        <f t="shared" si="2"/>
        <v>0</v>
      </c>
      <c r="J21" s="30">
        <f t="shared" si="3"/>
        <v>0</v>
      </c>
      <c r="K21" s="30">
        <f t="shared" si="4"/>
        <v>0</v>
      </c>
    </row>
    <row r="22" spans="1:11" x14ac:dyDescent="0.25">
      <c r="A22" s="36"/>
      <c r="B22" s="36"/>
      <c r="C22" s="36"/>
      <c r="D22" s="37"/>
      <c r="E22" s="37"/>
      <c r="F22" s="30">
        <f t="shared" si="0"/>
        <v>0</v>
      </c>
      <c r="G22" s="30">
        <f t="shared" si="1"/>
        <v>0</v>
      </c>
      <c r="H22" s="37"/>
      <c r="I22" s="30">
        <f t="shared" si="2"/>
        <v>0</v>
      </c>
      <c r="J22" s="30">
        <f t="shared" si="3"/>
        <v>0</v>
      </c>
      <c r="K22" s="30">
        <f t="shared" si="4"/>
        <v>0</v>
      </c>
    </row>
    <row r="23" spans="1:11" x14ac:dyDescent="0.25">
      <c r="A23" s="36"/>
      <c r="B23" s="36"/>
      <c r="C23" s="36"/>
      <c r="D23" s="37"/>
      <c r="E23" s="37"/>
      <c r="F23" s="30">
        <f t="shared" si="0"/>
        <v>0</v>
      </c>
      <c r="G23" s="30">
        <f t="shared" si="1"/>
        <v>0</v>
      </c>
      <c r="H23" s="37"/>
      <c r="I23" s="30">
        <f t="shared" si="2"/>
        <v>0</v>
      </c>
      <c r="J23" s="30">
        <f t="shared" si="3"/>
        <v>0</v>
      </c>
      <c r="K23" s="30">
        <f t="shared" si="4"/>
        <v>0</v>
      </c>
    </row>
    <row r="24" spans="1:11" x14ac:dyDescent="0.25">
      <c r="A24" s="36"/>
      <c r="B24" s="36"/>
      <c r="C24" s="36"/>
      <c r="D24" s="37"/>
      <c r="E24" s="37"/>
      <c r="F24" s="30">
        <f t="shared" si="0"/>
        <v>0</v>
      </c>
      <c r="G24" s="30">
        <f t="shared" si="1"/>
        <v>0</v>
      </c>
      <c r="H24" s="37"/>
      <c r="I24" s="30">
        <f t="shared" si="2"/>
        <v>0</v>
      </c>
      <c r="J24" s="30">
        <f t="shared" si="3"/>
        <v>0</v>
      </c>
      <c r="K24" s="30">
        <f t="shared" si="4"/>
        <v>0</v>
      </c>
    </row>
    <row r="25" spans="1:11" x14ac:dyDescent="0.25">
      <c r="A25" s="36"/>
      <c r="B25" s="36"/>
      <c r="C25" s="36"/>
      <c r="D25" s="37"/>
      <c r="E25" s="37"/>
      <c r="F25" s="30">
        <f t="shared" si="0"/>
        <v>0</v>
      </c>
      <c r="G25" s="30">
        <f t="shared" si="1"/>
        <v>0</v>
      </c>
      <c r="H25" s="37"/>
      <c r="I25" s="30">
        <f t="shared" si="2"/>
        <v>0</v>
      </c>
      <c r="J25" s="30">
        <f t="shared" si="3"/>
        <v>0</v>
      </c>
      <c r="K25" s="30">
        <f t="shared" si="4"/>
        <v>0</v>
      </c>
    </row>
    <row r="26" spans="1:11" x14ac:dyDescent="0.25">
      <c r="A26" s="36"/>
      <c r="B26" s="36"/>
      <c r="C26" s="36"/>
      <c r="D26" s="37"/>
      <c r="E26" s="37"/>
      <c r="F26" s="30">
        <f t="shared" si="0"/>
        <v>0</v>
      </c>
      <c r="G26" s="30">
        <f t="shared" si="1"/>
        <v>0</v>
      </c>
      <c r="H26" s="37"/>
      <c r="I26" s="30">
        <f t="shared" si="2"/>
        <v>0</v>
      </c>
      <c r="J26" s="30">
        <f t="shared" si="3"/>
        <v>0</v>
      </c>
      <c r="K26" s="30">
        <f t="shared" si="4"/>
        <v>0</v>
      </c>
    </row>
    <row r="27" spans="1:11" x14ac:dyDescent="0.25">
      <c r="A27" s="36"/>
      <c r="B27" s="36"/>
      <c r="C27" s="36"/>
      <c r="D27" s="37"/>
      <c r="E27" s="37"/>
      <c r="F27" s="30">
        <f t="shared" si="0"/>
        <v>0</v>
      </c>
      <c r="G27" s="30">
        <f t="shared" si="1"/>
        <v>0</v>
      </c>
      <c r="H27" s="37"/>
      <c r="I27" s="30">
        <f t="shared" si="2"/>
        <v>0</v>
      </c>
      <c r="J27" s="30">
        <f t="shared" si="3"/>
        <v>0</v>
      </c>
      <c r="K27" s="30">
        <f t="shared" si="4"/>
        <v>0</v>
      </c>
    </row>
    <row r="28" spans="1:11" x14ac:dyDescent="0.25">
      <c r="A28" s="38" t="s">
        <v>28</v>
      </c>
      <c r="B28" s="39"/>
      <c r="C28" s="39"/>
      <c r="D28" s="39"/>
      <c r="E28" s="40"/>
      <c r="F28" s="31">
        <f>SUM(F11:F27)</f>
        <v>4331.8</v>
      </c>
      <c r="G28" s="31">
        <f>SUM(G11:G27)</f>
        <v>3580</v>
      </c>
      <c r="H28" s="37"/>
      <c r="I28" s="31">
        <f t="shared" si="2"/>
        <v>4331.8</v>
      </c>
      <c r="J28" s="31">
        <f t="shared" si="3"/>
        <v>3898.6200000000003</v>
      </c>
      <c r="K28" s="31">
        <f t="shared" si="4"/>
        <v>433.18000000000006</v>
      </c>
    </row>
  </sheetData>
  <sheetProtection algorithmName="SHA-512" hashValue="9hfUjQQ8L9mjQw5QQbKNcIgipEPg5lJnYEi909b8R34tX1VSdUmy3kaBc/4MyLWzLPtP5BhqksgYqbx9a4PSXg==" saltValue="p4ZtJHwWVXw7AmngfqGOKg==" spinCount="100000" sheet="1" objects="1" scenarios="1" formatCells="0" formatColumns="0" formatRows="0" selectLockedCells="1"/>
  <mergeCells count="10">
    <mergeCell ref="J6:K8"/>
    <mergeCell ref="A28:E28"/>
    <mergeCell ref="A6:A10"/>
    <mergeCell ref="B6:B10"/>
    <mergeCell ref="C6:C10"/>
    <mergeCell ref="D6:I6"/>
    <mergeCell ref="D7:I7"/>
    <mergeCell ref="D8:I8"/>
    <mergeCell ref="H9:H10"/>
    <mergeCell ref="I9:I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Darbinieks</dc:creator>
  <cp:lastModifiedBy>Darbinieks</cp:lastModifiedBy>
  <dcterms:created xsi:type="dcterms:W3CDTF">2026-05-13T10:45:25Z</dcterms:created>
  <dcterms:modified xsi:type="dcterms:W3CDTF">2026-05-13T11:57:21Z</dcterms:modified>
</cp:coreProperties>
</file>